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dev\Desktop\"/>
    </mc:Choice>
  </mc:AlternateContent>
  <xr:revisionPtr revIDLastSave="0" documentId="13_ncr:1_{821B2FB2-2FF3-45E3-B2BA-A14537D42F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勤務表" sheetId="1" r:id="rId1"/>
    <sheet name="休日" sheetId="2" r:id="rId2"/>
  </sheets>
  <definedNames>
    <definedName name="ExternalData_1" localSheetId="1" hidden="1">休日!$A$1:$B$42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8" i="1"/>
  <c r="G9" i="1"/>
  <c r="C8" i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B8" i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G6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9787616-CE55-48D9-9303-FCD90636E93E}" keepAlive="1" name="クエリ - syukujitsu" description="ブック内の 'syukujitsu' クエリへの接続です。" type="5" refreshedVersion="8" background="1" saveData="1">
    <dbPr connection="Provider=Microsoft.Mashup.OleDb.1;Data Source=$Workbook$;Location=syukujitsu;Extended Properties=&quot;&quot;" command="SELECT * FROM [syukujitsu]"/>
  </connection>
</connections>
</file>

<file path=xl/sharedStrings.xml><?xml version="1.0" encoding="utf-8"?>
<sst xmlns="http://schemas.openxmlformats.org/spreadsheetml/2006/main" count="60" uniqueCount="33">
  <si>
    <t>日付</t>
    <rPh sb="0" eb="2">
      <t>ヒヅケ</t>
    </rPh>
    <phoneticPr fontId="3"/>
  </si>
  <si>
    <t>曜日</t>
    <rPh sb="0" eb="2">
      <t>ヨウビ</t>
    </rPh>
    <phoneticPr fontId="3"/>
  </si>
  <si>
    <t>開始</t>
    <rPh sb="0" eb="2">
      <t>カイシ</t>
    </rPh>
    <phoneticPr fontId="3"/>
  </si>
  <si>
    <t>終了</t>
    <rPh sb="0" eb="2">
      <t>シュウリョウ</t>
    </rPh>
    <phoneticPr fontId="4"/>
  </si>
  <si>
    <t>休憩</t>
    <rPh sb="0" eb="2">
      <t>キュウケイ</t>
    </rPh>
    <phoneticPr fontId="4"/>
  </si>
  <si>
    <t>実働</t>
    <rPh sb="0" eb="2">
      <t>ジツドウ</t>
    </rPh>
    <phoneticPr fontId="3"/>
  </si>
  <si>
    <t>国民の祝日・休日名称</t>
  </si>
  <si>
    <t>元日</t>
  </si>
  <si>
    <t>成人の日</t>
  </si>
  <si>
    <t>建国記念の日</t>
  </si>
  <si>
    <t>休日</t>
  </si>
  <si>
    <t>天皇誕生日</t>
  </si>
  <si>
    <t>春分の日</t>
  </si>
  <si>
    <t>昭和の日</t>
  </si>
  <si>
    <t>憲法記念日</t>
  </si>
  <si>
    <t>みどりの日</t>
  </si>
  <si>
    <t>こどもの日</t>
  </si>
  <si>
    <t>海の日</t>
  </si>
  <si>
    <t>山の日</t>
  </si>
  <si>
    <t>敬老の日</t>
  </si>
  <si>
    <t>秋分の日</t>
  </si>
  <si>
    <t>スポーツの日</t>
  </si>
  <si>
    <t>文化の日</t>
  </si>
  <si>
    <t>勤労感謝の日</t>
  </si>
  <si>
    <t>国民の祝日・休日月日</t>
    <phoneticPr fontId="1"/>
  </si>
  <si>
    <t>総労働時間</t>
    <rPh sb="0" eb="5">
      <t>ソウロウドウジカン</t>
    </rPh>
    <phoneticPr fontId="3"/>
  </si>
  <si>
    <t>備考</t>
    <rPh sb="0" eb="2">
      <t>ビコウ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</si>
  <si>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</si>
  <si>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</si>
  <si>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氏名</t>
    <rPh sb="0" eb="2">
      <t>シメイ</t>
    </rPh>
    <phoneticPr fontId="3"/>
  </si>
  <si>
    <t>印</t>
    <rPh sb="0" eb="1">
      <t>イン</t>
    </rPh>
    <phoneticPr fontId="3"/>
  </si>
  <si>
    <t>確認印</t>
    <rPh sb="0" eb="2">
      <t>カクニン</t>
    </rPh>
    <rPh sb="2" eb="3">
      <t>イン</t>
    </rPh>
    <phoneticPr fontId="3"/>
  </si>
  <si>
    <t>勤務表</t>
    <rPh sb="0" eb="3">
      <t>キンムヒョウ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</si>
</sst>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d&quot;日&quot;"/>
    <numFmt numFmtId="177" formatCode="aaa"/>
    <numFmt numFmtId="178" formatCode="00&quot;:&quot;00"/>
    <numFmt numFmtId="179" formatCode="[hh]:mm"/>
    <numFmt numFmtId="180" formatCode="[hh]:mm;;@"/>
    <numFmt numFmtId="181" formatCode="General&quot;年&quot;"/>
    <numFmt numFmtId="182" formatCode="#,##0&quot;月&quot;"/>
  </numFmts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0"/>
      <color theme="1" tint="0.249977111117893"/>
      <name val="メイリオ"/>
      <family val="3"/>
      <charset val="128"/>
    </font>
    <font>
      <sz val="6"/>
      <name val="ＭＳ Ｐゴシック"/>
      <family val="3"/>
      <charset val="128"/>
    </font>
    <font>
      <sz val="6"/>
      <name val="Yu Gothic"/>
      <family val="2"/>
      <charset val="128"/>
      <scheme val="minor"/>
    </font>
    <font>
      <sz val="10"/>
      <color theme="1" tint="0.249977111117893"/>
      <name val="メイリオ"/>
      <family val="3"/>
      <charset val="128"/>
    </font>
    <font>
      <sz val="10"/>
      <color rgb="FFC0000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0" tint="-0.34998626667073579"/>
      <name val="メイリオ"/>
      <family val="3"/>
      <charset val="128"/>
    </font>
    <font>
      <b/>
      <sz val="11"/>
      <color theme="1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EF9F4"/>
        <bgColor indexed="64"/>
      </patternFill>
    </fill>
  </fills>
  <borders count="43">
    <border>
      <left/>
      <right/>
      <top/>
      <bottom/>
      <diagonal/>
    </border>
    <border>
      <left style="thick">
        <color theme="9"/>
      </left>
      <right/>
      <top style="thin">
        <color theme="9"/>
      </top>
      <bottom style="thin">
        <color theme="9"/>
      </bottom>
      <diagonal/>
    </border>
    <border>
      <left style="double">
        <color theme="9"/>
      </left>
      <right style="double">
        <color theme="9"/>
      </right>
      <top style="thin">
        <color theme="9"/>
      </top>
      <bottom style="thin">
        <color theme="9"/>
      </bottom>
      <diagonal/>
    </border>
    <border>
      <left style="dotted">
        <color theme="9"/>
      </left>
      <right style="dotted">
        <color theme="9"/>
      </right>
      <top style="thin">
        <color theme="9"/>
      </top>
      <bottom style="thin">
        <color theme="9"/>
      </bottom>
      <diagonal/>
    </border>
    <border>
      <left style="double">
        <color theme="9"/>
      </left>
      <right style="dotted">
        <color theme="9"/>
      </right>
      <top style="thin">
        <color theme="9"/>
      </top>
      <bottom/>
      <diagonal/>
    </border>
    <border>
      <left/>
      <right/>
      <top style="thick">
        <color theme="9"/>
      </top>
      <bottom/>
      <diagonal/>
    </border>
    <border>
      <left/>
      <right style="dotted">
        <color theme="9"/>
      </right>
      <top style="thin">
        <color theme="9"/>
      </top>
      <bottom style="thin">
        <color theme="9"/>
      </bottom>
      <diagonal/>
    </border>
    <border>
      <left style="thick">
        <color theme="9"/>
      </left>
      <right/>
      <top/>
      <bottom style="thin">
        <color theme="9"/>
      </bottom>
      <diagonal/>
    </border>
    <border>
      <left style="thick">
        <color theme="9"/>
      </left>
      <right/>
      <top style="thick">
        <color theme="9"/>
      </top>
      <bottom style="thick">
        <color theme="9"/>
      </bottom>
      <diagonal/>
    </border>
    <border>
      <left style="double">
        <color theme="9"/>
      </left>
      <right style="double">
        <color theme="9"/>
      </right>
      <top style="thick">
        <color theme="9"/>
      </top>
      <bottom style="thick">
        <color theme="9"/>
      </bottom>
      <diagonal/>
    </border>
    <border>
      <left style="dotted">
        <color theme="9"/>
      </left>
      <right style="dotted">
        <color theme="9"/>
      </right>
      <top style="thick">
        <color theme="9"/>
      </top>
      <bottom style="thick">
        <color theme="9"/>
      </bottom>
      <diagonal/>
    </border>
    <border>
      <left/>
      <right style="dotted">
        <color theme="9"/>
      </right>
      <top/>
      <bottom style="thin">
        <color theme="9"/>
      </bottom>
      <diagonal/>
    </border>
    <border>
      <left/>
      <right style="dotted">
        <color theme="9"/>
      </right>
      <top style="thick">
        <color theme="9"/>
      </top>
      <bottom style="thick">
        <color theme="9"/>
      </bottom>
      <diagonal/>
    </border>
    <border>
      <left style="thick">
        <color theme="9"/>
      </left>
      <right/>
      <top style="thin">
        <color theme="9"/>
      </top>
      <bottom/>
      <diagonal/>
    </border>
    <border>
      <left style="double">
        <color theme="9"/>
      </left>
      <right style="double">
        <color theme="9"/>
      </right>
      <top style="thin">
        <color theme="9"/>
      </top>
      <bottom/>
      <diagonal/>
    </border>
    <border>
      <left style="dotted">
        <color theme="9"/>
      </left>
      <right style="dotted">
        <color theme="9"/>
      </right>
      <top style="thin">
        <color theme="9"/>
      </top>
      <bottom/>
      <diagonal/>
    </border>
    <border>
      <left style="thick">
        <color theme="9"/>
      </left>
      <right/>
      <top/>
      <bottom/>
      <diagonal/>
    </border>
    <border>
      <left/>
      <right/>
      <top style="thick">
        <color theme="9"/>
      </top>
      <bottom style="thick">
        <color theme="9"/>
      </bottom>
      <diagonal/>
    </border>
    <border>
      <left style="double">
        <color theme="9"/>
      </left>
      <right style="double">
        <color theme="9"/>
      </right>
      <top style="thick">
        <color theme="9"/>
      </top>
      <bottom/>
      <diagonal/>
    </border>
    <border>
      <left style="double">
        <color theme="9"/>
      </left>
      <right style="double">
        <color theme="9"/>
      </right>
      <top/>
      <bottom style="thin">
        <color theme="9"/>
      </bottom>
      <diagonal/>
    </border>
    <border>
      <left style="dotted">
        <color theme="9"/>
      </left>
      <right/>
      <top/>
      <bottom style="thin">
        <color theme="9"/>
      </bottom>
      <diagonal/>
    </border>
    <border>
      <left/>
      <right/>
      <top/>
      <bottom style="thin">
        <color theme="9"/>
      </bottom>
      <diagonal/>
    </border>
    <border>
      <left style="thick">
        <color theme="9"/>
      </left>
      <right style="thick">
        <color theme="9"/>
      </right>
      <top style="thick">
        <color theme="9"/>
      </top>
      <bottom style="thick">
        <color theme="9"/>
      </bottom>
      <diagonal/>
    </border>
    <border>
      <left style="dotted">
        <color theme="9"/>
      </left>
      <right style="dotted">
        <color theme="9"/>
      </right>
      <top/>
      <bottom style="thin">
        <color theme="9"/>
      </bottom>
      <diagonal/>
    </border>
    <border>
      <left style="dotted">
        <color theme="9"/>
      </left>
      <right/>
      <top style="thick">
        <color theme="9"/>
      </top>
      <bottom style="thick">
        <color theme="9"/>
      </bottom>
      <diagonal/>
    </border>
    <border>
      <left/>
      <right style="thick">
        <color theme="9"/>
      </right>
      <top style="thick">
        <color theme="9"/>
      </top>
      <bottom style="thick">
        <color theme="9"/>
      </bottom>
      <diagonal/>
    </border>
    <border>
      <left style="double">
        <color theme="9"/>
      </left>
      <right style="thick">
        <color theme="9"/>
      </right>
      <top style="thick">
        <color theme="9"/>
      </top>
      <bottom style="thick">
        <color theme="9"/>
      </bottom>
      <diagonal/>
    </border>
    <border>
      <left style="dotted">
        <color theme="9"/>
      </left>
      <right/>
      <top style="thin">
        <color theme="9"/>
      </top>
      <bottom style="thin">
        <color theme="9"/>
      </bottom>
      <diagonal/>
    </border>
    <border>
      <left style="dotted">
        <color theme="9"/>
      </left>
      <right/>
      <top style="thin">
        <color theme="9"/>
      </top>
      <bottom/>
      <diagonal/>
    </border>
    <border>
      <left style="double">
        <color theme="9"/>
      </left>
      <right/>
      <top style="thick">
        <color theme="9"/>
      </top>
      <bottom style="thick">
        <color theme="9"/>
      </bottom>
      <diagonal/>
    </border>
    <border>
      <left style="double">
        <color theme="9"/>
      </left>
      <right/>
      <top/>
      <bottom style="thin">
        <color theme="9"/>
      </bottom>
      <diagonal/>
    </border>
    <border>
      <left/>
      <right style="thick">
        <color theme="9"/>
      </right>
      <top/>
      <bottom style="thin">
        <color theme="9"/>
      </bottom>
      <diagonal/>
    </border>
    <border>
      <left style="double">
        <color theme="9"/>
      </left>
      <right/>
      <top/>
      <bottom style="thick">
        <color theme="9"/>
      </bottom>
      <diagonal/>
    </border>
    <border>
      <left/>
      <right/>
      <top/>
      <bottom style="thick">
        <color theme="9"/>
      </bottom>
      <diagonal/>
    </border>
    <border>
      <left/>
      <right style="thick">
        <color theme="9"/>
      </right>
      <top/>
      <bottom style="thick">
        <color theme="9"/>
      </bottom>
      <diagonal/>
    </border>
    <border>
      <left/>
      <right style="double">
        <color theme="9"/>
      </right>
      <top style="thick">
        <color theme="9"/>
      </top>
      <bottom style="thick">
        <color theme="9"/>
      </bottom>
      <diagonal/>
    </border>
    <border>
      <left style="thick">
        <color theme="9"/>
      </left>
      <right style="double">
        <color theme="9"/>
      </right>
      <top style="thin">
        <color theme="9"/>
      </top>
      <bottom style="thick">
        <color theme="9"/>
      </bottom>
      <diagonal/>
    </border>
    <border>
      <left style="double">
        <color theme="9"/>
      </left>
      <right style="double">
        <color theme="9"/>
      </right>
      <top style="thin">
        <color theme="9"/>
      </top>
      <bottom style="thick">
        <color theme="9"/>
      </bottom>
      <diagonal/>
    </border>
    <border>
      <left style="thick">
        <color theme="9"/>
      </left>
      <right style="double">
        <color theme="9"/>
      </right>
      <top style="thick">
        <color theme="9"/>
      </top>
      <bottom/>
      <diagonal/>
    </border>
    <border>
      <left style="double">
        <color theme="9"/>
      </left>
      <right style="thick">
        <color theme="9"/>
      </right>
      <top style="thick">
        <color theme="9"/>
      </top>
      <bottom/>
      <diagonal/>
    </border>
    <border>
      <left style="thick">
        <color theme="9"/>
      </left>
      <right style="double">
        <color theme="9"/>
      </right>
      <top/>
      <bottom style="thick">
        <color theme="9"/>
      </bottom>
      <diagonal/>
    </border>
    <border>
      <left style="double">
        <color theme="9"/>
      </left>
      <right style="double">
        <color theme="9"/>
      </right>
      <top/>
      <bottom style="thick">
        <color theme="9"/>
      </bottom>
      <diagonal/>
    </border>
    <border>
      <left style="double">
        <color theme="9"/>
      </left>
      <right style="thick">
        <color theme="9"/>
      </right>
      <top/>
      <bottom style="thick">
        <color theme="9"/>
      </bottom>
      <diagonal/>
    </border>
  </borders>
  <cellStyleXfs count="1">
    <xf numFmtId="0" fontId="0" fillId="0" borderId="0"/>
  </cellStyleXfs>
  <cellXfs count="53">
    <xf numFmtId="0" fontId="0" fillId="0" borderId="0" xfId="0"/>
    <xf numFmtId="176" fontId="7" fillId="0" borderId="1" xfId="0" applyNumberFormat="1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/>
    </xf>
    <xf numFmtId="14" fontId="0" fillId="0" borderId="0" xfId="0" applyNumberFormat="1"/>
    <xf numFmtId="14" fontId="0" fillId="0" borderId="0" xfId="0" applyNumberFormat="1" applyAlignment="1">
      <alignment horizontal="right"/>
    </xf>
    <xf numFmtId="178" fontId="5" fillId="0" borderId="4" xfId="0" applyNumberFormat="1" applyFont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178" fontId="5" fillId="0" borderId="6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 shrinkToFit="1"/>
    </xf>
    <xf numFmtId="178" fontId="5" fillId="0" borderId="11" xfId="0" applyNumberFormat="1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 shrinkToFit="1"/>
    </xf>
    <xf numFmtId="176" fontId="6" fillId="0" borderId="13" xfId="0" applyNumberFormat="1" applyFont="1" applyBorder="1" applyAlignment="1">
      <alignment horizontal="center" vertical="center"/>
    </xf>
    <xf numFmtId="177" fontId="6" fillId="3" borderId="14" xfId="0" applyNumberFormat="1" applyFont="1" applyFill="1" applyBorder="1" applyAlignment="1">
      <alignment horizontal="center" vertical="center"/>
    </xf>
    <xf numFmtId="178" fontId="5" fillId="0" borderId="15" xfId="0" applyNumberFormat="1" applyFont="1" applyBorder="1" applyAlignment="1">
      <alignment horizontal="center" vertical="center"/>
    </xf>
    <xf numFmtId="0" fontId="0" fillId="0" borderId="5" xfId="0" applyBorder="1"/>
    <xf numFmtId="182" fontId="5" fillId="0" borderId="0" xfId="0" applyNumberFormat="1" applyFont="1" applyAlignment="1">
      <alignment horizontal="center" vertical="center"/>
    </xf>
    <xf numFmtId="179" fontId="5" fillId="0" borderId="0" xfId="0" applyNumberFormat="1" applyFont="1" applyAlignment="1">
      <alignment horizontal="center" vertical="center"/>
    </xf>
    <xf numFmtId="177" fontId="5" fillId="0" borderId="19" xfId="0" applyNumberFormat="1" applyFont="1" applyBorder="1" applyAlignment="1">
      <alignment horizontal="center" vertical="center"/>
    </xf>
    <xf numFmtId="178" fontId="5" fillId="0" borderId="23" xfId="0" applyNumberFormat="1" applyFont="1" applyBorder="1" applyAlignment="1">
      <alignment horizontal="center" vertical="center"/>
    </xf>
    <xf numFmtId="0" fontId="0" fillId="0" borderId="16" xfId="0" applyBorder="1"/>
    <xf numFmtId="0" fontId="2" fillId="2" borderId="24" xfId="0" applyFont="1" applyFill="1" applyBorder="1" applyAlignment="1">
      <alignment horizontal="center" vertical="center" wrapText="1" shrinkToFit="1"/>
    </xf>
    <xf numFmtId="180" fontId="5" fillId="0" borderId="20" xfId="0" applyNumberFormat="1" applyFont="1" applyBorder="1" applyAlignment="1">
      <alignment horizontal="center" vertical="center"/>
    </xf>
    <xf numFmtId="180" fontId="5" fillId="0" borderId="27" xfId="0" applyNumberFormat="1" applyFont="1" applyBorder="1" applyAlignment="1">
      <alignment horizontal="center" vertical="center"/>
    </xf>
    <xf numFmtId="180" fontId="5" fillId="0" borderId="28" xfId="0" applyNumberFormat="1" applyFont="1" applyBorder="1" applyAlignment="1">
      <alignment horizontal="center" vertical="center"/>
    </xf>
    <xf numFmtId="179" fontId="5" fillId="0" borderId="26" xfId="0" applyNumberFormat="1" applyFont="1" applyBorder="1" applyAlignment="1">
      <alignment horizontal="center" vertical="center"/>
    </xf>
    <xf numFmtId="0" fontId="9" fillId="0" borderId="0" xfId="0" applyFont="1"/>
    <xf numFmtId="181" fontId="5" fillId="0" borderId="36" xfId="0" applyNumberFormat="1" applyFont="1" applyBorder="1" applyAlignment="1">
      <alignment horizontal="center" vertical="center"/>
    </xf>
    <xf numFmtId="182" fontId="5" fillId="0" borderId="37" xfId="0" applyNumberFormat="1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49" fontId="5" fillId="0" borderId="30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49" fontId="5" fillId="0" borderId="31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49" fontId="5" fillId="0" borderId="34" xfId="0" applyNumberFormat="1" applyFont="1" applyBorder="1" applyAlignment="1">
      <alignment horizontal="center" vertical="center"/>
    </xf>
    <xf numFmtId="182" fontId="8" fillId="0" borderId="18" xfId="0" applyNumberFormat="1" applyFont="1" applyBorder="1" applyAlignment="1">
      <alignment horizontal="center" vertical="center"/>
    </xf>
    <xf numFmtId="182" fontId="8" fillId="0" borderId="41" xfId="0" applyNumberFormat="1" applyFont="1" applyBorder="1" applyAlignment="1">
      <alignment horizontal="center" vertical="center"/>
    </xf>
    <xf numFmtId="182" fontId="8" fillId="0" borderId="39" xfId="0" applyNumberFormat="1" applyFont="1" applyBorder="1" applyAlignment="1">
      <alignment horizontal="center" vertical="center"/>
    </xf>
    <xf numFmtId="182" fontId="8" fillId="0" borderId="42" xfId="0" applyNumberFormat="1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182" fontId="8" fillId="0" borderId="38" xfId="0" applyNumberFormat="1" applyFont="1" applyBorder="1" applyAlignment="1">
      <alignment horizontal="center" vertical="center"/>
    </xf>
    <xf numFmtId="182" fontId="8" fillId="0" borderId="40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center" vertical="center"/>
    </xf>
    <xf numFmtId="182" fontId="5" fillId="0" borderId="29" xfId="0" applyNumberFormat="1" applyFont="1" applyBorder="1" applyAlignment="1">
      <alignment horizontal="center" vertical="center"/>
    </xf>
    <xf numFmtId="182" fontId="5" fillId="0" borderId="17" xfId="0" applyNumberFormat="1" applyFont="1" applyBorder="1" applyAlignment="1">
      <alignment horizontal="center" vertical="center"/>
    </xf>
    <xf numFmtId="182" fontId="5" fillId="0" borderId="25" xfId="0" applyNumberFormat="1" applyFont="1" applyBorder="1" applyAlignment="1">
      <alignment horizontal="center" vertical="center"/>
    </xf>
    <xf numFmtId="0" fontId="0" fillId="0" borderId="0" xfId="0" applyNumberFormat="1"/>
  </cellXfs>
  <cellStyles count="1">
    <cellStyle name="標準" xfId="0" builtinId="0"/>
  </cellStyles>
  <dxfs count="5">
    <dxf>
      <fill>
        <patternFill>
          <bgColor rgb="FFFFCCFF"/>
        </patternFill>
      </fill>
    </dxf>
    <dxf>
      <fill>
        <patternFill>
          <bgColor theme="4" tint="0.79998168889431442"/>
        </patternFill>
      </fill>
    </dxf>
    <dxf>
      <fill>
        <patternFill>
          <bgColor rgb="FFFFCCFF"/>
        </patternFill>
      </fill>
    </dxf>
    <dxf>
      <numFmt numFmtId="0" formatCode="General"/>
    </dxf>
    <dxf>
      <numFmt numFmtId="19" formatCode="yyyy/m/d"/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5E8ABB14-C1F2-4CC9-A8CE-32CAB3E563F9}" autoFormatId="20" applyNumberFormats="0" applyBorderFormats="0" applyFontFormats="0" applyPatternFormats="0" applyAlignmentFormats="0" applyWidthHeightFormats="0">
  <queryTableRefresh nextId="3">
    <queryTableFields count="2">
      <queryTableField id="1" name="国民の祝日・休日月日" tableColumnId="1"/>
      <queryTableField id="2" name="国民の祝日・休日名称" tableColumnId="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85FDA5-F0D8-4DBC-9146-7E35FE9F7849}" name="_その他休日" displayName="_その他休日" ref="A1:B42" tableType="queryTable" totalsRowShown="0">
  <autoFilter ref="A1:B42" xr:uid="{8285FDA5-F0D8-4DBC-9146-7E35FE9F7849}"/>
  <tableColumns count="2">
    <tableColumn id="1" xr3:uid="{CE738961-051B-4A74-B2F9-0A6F5C6BA688}" uniqueName="1" name="国民の祝日・休日月日" queryTableFieldId="1" dataDxfId="4"/>
    <tableColumn id="2" xr3:uid="{C1281E83-42F9-4935-93F0-55833ACE7BCB}" uniqueName="2" name="国民の祝日・休日名称" queryTableFieldId="2" dataDxfId="3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39"/>
  <sheetViews>
    <sheetView showGridLines="0" tabSelected="1" zoomScale="130" zoomScaleNormal="130" workbookViewId="0"/>
  </sheetViews>
  <sheetFormatPr defaultRowHeight="18.75"/>
  <cols>
    <col min="1" max="1" width="4.125" customWidth="1"/>
    <col min="2" max="2" width="7.375" bestFit="1" customWidth="1"/>
    <col min="3" max="3" width="5" bestFit="1" customWidth="1"/>
    <col min="4" max="6" width="6.25" bestFit="1" customWidth="1"/>
    <col min="7" max="7" width="7.25" bestFit="1" customWidth="1"/>
    <col min="8" max="8" width="2.5" customWidth="1"/>
    <col min="9" max="11" width="6.625" bestFit="1" customWidth="1"/>
    <col min="14" max="14" width="10.5" bestFit="1" customWidth="1"/>
  </cols>
  <sheetData>
    <row r="1" spans="2:14">
      <c r="B1" s="28" t="s">
        <v>32</v>
      </c>
    </row>
    <row r="2" spans="2:14" ht="19.5" thickBot="1"/>
    <row r="3" spans="2:14" ht="20.25" thickTop="1" thickBot="1">
      <c r="B3" s="9" t="s">
        <v>27</v>
      </c>
      <c r="C3" s="9" t="s">
        <v>28</v>
      </c>
      <c r="D3" s="47" t="s">
        <v>29</v>
      </c>
      <c r="E3" s="43"/>
      <c r="F3" s="43"/>
      <c r="G3" s="44"/>
      <c r="H3" s="18"/>
      <c r="I3" s="9" t="s">
        <v>31</v>
      </c>
      <c r="J3" s="9" t="s">
        <v>31</v>
      </c>
      <c r="K3" s="31" t="s">
        <v>31</v>
      </c>
    </row>
    <row r="4" spans="2:14" ht="20.25" thickTop="1" thickBot="1">
      <c r="B4" s="29">
        <v>2024</v>
      </c>
      <c r="C4" s="30">
        <v>12</v>
      </c>
      <c r="D4" s="49"/>
      <c r="E4" s="50"/>
      <c r="F4" s="50"/>
      <c r="G4" s="51"/>
      <c r="H4" s="18"/>
      <c r="I4" s="45" t="s">
        <v>30</v>
      </c>
      <c r="J4" s="38" t="s">
        <v>30</v>
      </c>
      <c r="K4" s="40" t="s">
        <v>30</v>
      </c>
    </row>
    <row r="5" spans="2:14" ht="20.25" thickTop="1" thickBot="1">
      <c r="I5" s="46"/>
      <c r="J5" s="39"/>
      <c r="K5" s="41"/>
    </row>
    <row r="6" spans="2:14" ht="20.25" thickTop="1" thickBot="1">
      <c r="E6" s="47" t="s">
        <v>25</v>
      </c>
      <c r="F6" s="48"/>
      <c r="G6" s="27">
        <f>SUM(G8:G38)</f>
        <v>1.3541666666666667</v>
      </c>
      <c r="H6" s="19"/>
    </row>
    <row r="7" spans="2:14" ht="20.25" thickTop="1" thickBot="1">
      <c r="B7" s="9" t="s">
        <v>0</v>
      </c>
      <c r="C7" s="10" t="s">
        <v>1</v>
      </c>
      <c r="D7" s="13" t="s">
        <v>2</v>
      </c>
      <c r="E7" s="11" t="s">
        <v>3</v>
      </c>
      <c r="F7" s="11" t="s">
        <v>4</v>
      </c>
      <c r="G7" s="23" t="s">
        <v>5</v>
      </c>
      <c r="H7" s="42" t="s">
        <v>26</v>
      </c>
      <c r="I7" s="43"/>
      <c r="J7" s="43"/>
      <c r="K7" s="44"/>
      <c r="L7" s="22"/>
    </row>
    <row r="8" spans="2:14" ht="19.5" thickTop="1">
      <c r="B8" s="8">
        <f>DATE($B$4,$C$4,1)</f>
        <v>45627</v>
      </c>
      <c r="C8" s="20">
        <f>DATE($B$4,$C$4,1)</f>
        <v>45627</v>
      </c>
      <c r="D8" s="12"/>
      <c r="E8" s="21"/>
      <c r="F8" s="21"/>
      <c r="G8" s="24" t="str">
        <f>IF(OR(D8="",E8="",F8=""),"",IFERROR(TIMEVALUE(TEXT(E8,"0"":""00"))-TIMEVALUE(TEXT(D8,"0"":""00"))-TIMEVALUE(TEXT(F8,"0"":""00")),""))</f>
        <v/>
      </c>
      <c r="H8" s="32"/>
      <c r="I8" s="33"/>
      <c r="J8" s="33"/>
      <c r="K8" s="34"/>
      <c r="L8" s="22"/>
    </row>
    <row r="9" spans="2:14">
      <c r="B9" s="1">
        <f>B8+1</f>
        <v>45628</v>
      </c>
      <c r="C9" s="2">
        <f>C8+1</f>
        <v>45628</v>
      </c>
      <c r="D9" s="12">
        <v>900</v>
      </c>
      <c r="E9" s="6">
        <v>1800</v>
      </c>
      <c r="F9" s="6">
        <v>100</v>
      </c>
      <c r="G9" s="25">
        <f>IF(OR(D9="",E9="",F9=""),"",IFERROR(TIMEVALUE(TEXT(E9,"0"":""00"))-TIMEVALUE(TEXT(D9,"0"":""00"))-TIMEVALUE(TEXT(F9,"0"":""00")),""))</f>
        <v>0.33333333333333331</v>
      </c>
      <c r="H9" s="32"/>
      <c r="I9" s="33"/>
      <c r="J9" s="33"/>
      <c r="K9" s="34"/>
      <c r="L9" s="22"/>
    </row>
    <row r="10" spans="2:14">
      <c r="B10" s="1">
        <f>B9+1</f>
        <v>45629</v>
      </c>
      <c r="C10" s="2">
        <f t="shared" ref="C10:C35" si="0">C9+1</f>
        <v>45629</v>
      </c>
      <c r="D10" s="12">
        <v>900</v>
      </c>
      <c r="E10" s="6">
        <v>1800</v>
      </c>
      <c r="F10" s="6">
        <v>100</v>
      </c>
      <c r="G10" s="25">
        <f t="shared" ref="G10:G38" si="1">IF(OR(D10="",E10="",F10=""),"",IFERROR(TIMEVALUE(TEXT(E10,"0"":""00"))-TIMEVALUE(TEXT(D10,"0"":""00"))-TIMEVALUE(TEXT(F10,"0"":""00")),""))</f>
        <v>0.33333333333333331</v>
      </c>
      <c r="H10" s="32"/>
      <c r="I10" s="33"/>
      <c r="J10" s="33"/>
      <c r="K10" s="34"/>
      <c r="L10" s="22"/>
    </row>
    <row r="11" spans="2:14">
      <c r="B11" s="1">
        <f t="shared" ref="B11:B35" si="2">B10+1</f>
        <v>45630</v>
      </c>
      <c r="C11" s="2">
        <f t="shared" si="0"/>
        <v>45630</v>
      </c>
      <c r="D11" s="12">
        <v>900</v>
      </c>
      <c r="E11" s="6">
        <v>1800</v>
      </c>
      <c r="F11" s="6">
        <v>100</v>
      </c>
      <c r="G11" s="25">
        <f t="shared" si="1"/>
        <v>0.33333333333333331</v>
      </c>
      <c r="H11" s="32"/>
      <c r="I11" s="33"/>
      <c r="J11" s="33"/>
      <c r="K11" s="34"/>
      <c r="L11" s="22"/>
    </row>
    <row r="12" spans="2:14">
      <c r="B12" s="1">
        <f t="shared" si="2"/>
        <v>45631</v>
      </c>
      <c r="C12" s="2">
        <f t="shared" si="0"/>
        <v>45631</v>
      </c>
      <c r="D12" s="12">
        <v>900</v>
      </c>
      <c r="E12" s="6">
        <v>1830</v>
      </c>
      <c r="F12" s="6">
        <v>100</v>
      </c>
      <c r="G12" s="25">
        <f t="shared" si="1"/>
        <v>0.35416666666666669</v>
      </c>
      <c r="H12" s="32"/>
      <c r="I12" s="33"/>
      <c r="J12" s="33"/>
      <c r="K12" s="34"/>
      <c r="L12" s="22"/>
    </row>
    <row r="13" spans="2:14">
      <c r="B13" s="1">
        <f t="shared" si="2"/>
        <v>45632</v>
      </c>
      <c r="C13" s="2">
        <f>C12+1</f>
        <v>45632</v>
      </c>
      <c r="D13" s="7"/>
      <c r="E13" s="6"/>
      <c r="F13" s="6"/>
      <c r="G13" s="25" t="str">
        <f t="shared" si="1"/>
        <v/>
      </c>
      <c r="H13" s="32"/>
      <c r="I13" s="33"/>
      <c r="J13" s="33"/>
      <c r="K13" s="34"/>
      <c r="L13" s="22"/>
      <c r="N13" s="3"/>
    </row>
    <row r="14" spans="2:14">
      <c r="B14" s="1">
        <f t="shared" si="2"/>
        <v>45633</v>
      </c>
      <c r="C14" s="2">
        <f t="shared" si="0"/>
        <v>45633</v>
      </c>
      <c r="D14" s="7"/>
      <c r="E14" s="6"/>
      <c r="F14" s="6"/>
      <c r="G14" s="25" t="str">
        <f t="shared" si="1"/>
        <v/>
      </c>
      <c r="H14" s="32"/>
      <c r="I14" s="33"/>
      <c r="J14" s="33"/>
      <c r="K14" s="34"/>
      <c r="L14" s="22"/>
    </row>
    <row r="15" spans="2:14">
      <c r="B15" s="1">
        <f t="shared" si="2"/>
        <v>45634</v>
      </c>
      <c r="C15" s="2">
        <f t="shared" si="0"/>
        <v>45634</v>
      </c>
      <c r="D15" s="7"/>
      <c r="E15" s="6"/>
      <c r="F15" s="6"/>
      <c r="G15" s="25" t="str">
        <f t="shared" si="1"/>
        <v/>
      </c>
      <c r="H15" s="32"/>
      <c r="I15" s="33"/>
      <c r="J15" s="33"/>
      <c r="K15" s="34"/>
      <c r="L15" s="22"/>
    </row>
    <row r="16" spans="2:14">
      <c r="B16" s="1">
        <f t="shared" si="2"/>
        <v>45635</v>
      </c>
      <c r="C16" s="2">
        <f t="shared" si="0"/>
        <v>45635</v>
      </c>
      <c r="D16" s="7"/>
      <c r="E16" s="6"/>
      <c r="F16" s="6"/>
      <c r="G16" s="25" t="str">
        <f t="shared" si="1"/>
        <v/>
      </c>
      <c r="H16" s="32"/>
      <c r="I16" s="33"/>
      <c r="J16" s="33"/>
      <c r="K16" s="34"/>
      <c r="L16" s="22"/>
    </row>
    <row r="17" spans="2:12">
      <c r="B17" s="1">
        <f t="shared" si="2"/>
        <v>45636</v>
      </c>
      <c r="C17" s="2">
        <f t="shared" si="0"/>
        <v>45636</v>
      </c>
      <c r="D17" s="7"/>
      <c r="E17" s="6"/>
      <c r="F17" s="6"/>
      <c r="G17" s="25" t="str">
        <f t="shared" si="1"/>
        <v/>
      </c>
      <c r="H17" s="32"/>
      <c r="I17" s="33"/>
      <c r="J17" s="33"/>
      <c r="K17" s="34"/>
      <c r="L17" s="22"/>
    </row>
    <row r="18" spans="2:12">
      <c r="B18" s="1">
        <f t="shared" si="2"/>
        <v>45637</v>
      </c>
      <c r="C18" s="2">
        <f t="shared" si="0"/>
        <v>45637</v>
      </c>
      <c r="D18" s="7"/>
      <c r="E18" s="6"/>
      <c r="F18" s="6"/>
      <c r="G18" s="25" t="str">
        <f t="shared" si="1"/>
        <v/>
      </c>
      <c r="H18" s="32"/>
      <c r="I18" s="33"/>
      <c r="J18" s="33"/>
      <c r="K18" s="34"/>
      <c r="L18" s="22"/>
    </row>
    <row r="19" spans="2:12">
      <c r="B19" s="1">
        <f t="shared" si="2"/>
        <v>45638</v>
      </c>
      <c r="C19" s="2">
        <f t="shared" si="0"/>
        <v>45638</v>
      </c>
      <c r="D19" s="7"/>
      <c r="E19" s="6"/>
      <c r="F19" s="6"/>
      <c r="G19" s="25" t="str">
        <f t="shared" si="1"/>
        <v/>
      </c>
      <c r="H19" s="32"/>
      <c r="I19" s="33"/>
      <c r="J19" s="33"/>
      <c r="K19" s="34"/>
      <c r="L19" s="22"/>
    </row>
    <row r="20" spans="2:12">
      <c r="B20" s="1">
        <f t="shared" si="2"/>
        <v>45639</v>
      </c>
      <c r="C20" s="2">
        <f t="shared" si="0"/>
        <v>45639</v>
      </c>
      <c r="D20" s="7"/>
      <c r="E20" s="6"/>
      <c r="F20" s="6"/>
      <c r="G20" s="25" t="str">
        <f t="shared" si="1"/>
        <v/>
      </c>
      <c r="H20" s="32"/>
      <c r="I20" s="33"/>
      <c r="J20" s="33"/>
      <c r="K20" s="34"/>
      <c r="L20" s="22"/>
    </row>
    <row r="21" spans="2:12">
      <c r="B21" s="1">
        <f t="shared" si="2"/>
        <v>45640</v>
      </c>
      <c r="C21" s="2">
        <f t="shared" si="0"/>
        <v>45640</v>
      </c>
      <c r="D21" s="7"/>
      <c r="E21" s="6"/>
      <c r="F21" s="6"/>
      <c r="G21" s="25" t="str">
        <f t="shared" si="1"/>
        <v/>
      </c>
      <c r="H21" s="32"/>
      <c r="I21" s="33"/>
      <c r="J21" s="33"/>
      <c r="K21" s="34"/>
      <c r="L21" s="22"/>
    </row>
    <row r="22" spans="2:12">
      <c r="B22" s="1">
        <f t="shared" si="2"/>
        <v>45641</v>
      </c>
      <c r="C22" s="2">
        <f t="shared" si="0"/>
        <v>45641</v>
      </c>
      <c r="D22" s="7"/>
      <c r="E22" s="6"/>
      <c r="F22" s="6"/>
      <c r="G22" s="25" t="str">
        <f t="shared" si="1"/>
        <v/>
      </c>
      <c r="H22" s="32"/>
      <c r="I22" s="33"/>
      <c r="J22" s="33"/>
      <c r="K22" s="34"/>
      <c r="L22" s="22"/>
    </row>
    <row r="23" spans="2:12">
      <c r="B23" s="1">
        <f t="shared" si="2"/>
        <v>45642</v>
      </c>
      <c r="C23" s="2">
        <f t="shared" si="0"/>
        <v>45642</v>
      </c>
      <c r="D23" s="7"/>
      <c r="E23" s="6"/>
      <c r="F23" s="6"/>
      <c r="G23" s="25" t="str">
        <f t="shared" si="1"/>
        <v/>
      </c>
      <c r="H23" s="32"/>
      <c r="I23" s="33"/>
      <c r="J23" s="33"/>
      <c r="K23" s="34"/>
      <c r="L23" s="22"/>
    </row>
    <row r="24" spans="2:12">
      <c r="B24" s="1">
        <f t="shared" si="2"/>
        <v>45643</v>
      </c>
      <c r="C24" s="2">
        <f t="shared" si="0"/>
        <v>45643</v>
      </c>
      <c r="D24" s="7"/>
      <c r="E24" s="6"/>
      <c r="F24" s="6"/>
      <c r="G24" s="25" t="str">
        <f t="shared" si="1"/>
        <v/>
      </c>
      <c r="H24" s="32"/>
      <c r="I24" s="33"/>
      <c r="J24" s="33"/>
      <c r="K24" s="34"/>
      <c r="L24" s="22"/>
    </row>
    <row r="25" spans="2:12">
      <c r="B25" s="1">
        <f t="shared" si="2"/>
        <v>45644</v>
      </c>
      <c r="C25" s="2">
        <f>C24+1</f>
        <v>45644</v>
      </c>
      <c r="D25" s="7"/>
      <c r="E25" s="6"/>
      <c r="F25" s="6"/>
      <c r="G25" s="25" t="str">
        <f t="shared" si="1"/>
        <v/>
      </c>
      <c r="H25" s="32"/>
      <c r="I25" s="33"/>
      <c r="J25" s="33"/>
      <c r="K25" s="34"/>
      <c r="L25" s="22"/>
    </row>
    <row r="26" spans="2:12">
      <c r="B26" s="1">
        <f t="shared" si="2"/>
        <v>45645</v>
      </c>
      <c r="C26" s="2">
        <f t="shared" si="0"/>
        <v>45645</v>
      </c>
      <c r="D26" s="7"/>
      <c r="E26" s="6"/>
      <c r="F26" s="6"/>
      <c r="G26" s="25" t="str">
        <f t="shared" si="1"/>
        <v/>
      </c>
      <c r="H26" s="32"/>
      <c r="I26" s="33"/>
      <c r="J26" s="33"/>
      <c r="K26" s="34"/>
      <c r="L26" s="22"/>
    </row>
    <row r="27" spans="2:12">
      <c r="B27" s="1">
        <f t="shared" si="2"/>
        <v>45646</v>
      </c>
      <c r="C27" s="2">
        <f t="shared" si="0"/>
        <v>45646</v>
      </c>
      <c r="D27" s="7"/>
      <c r="E27" s="6"/>
      <c r="F27" s="6"/>
      <c r="G27" s="25" t="str">
        <f t="shared" si="1"/>
        <v/>
      </c>
      <c r="H27" s="32"/>
      <c r="I27" s="33"/>
      <c r="J27" s="33"/>
      <c r="K27" s="34"/>
      <c r="L27" s="22"/>
    </row>
    <row r="28" spans="2:12">
      <c r="B28" s="1">
        <f t="shared" si="2"/>
        <v>45647</v>
      </c>
      <c r="C28" s="2">
        <f t="shared" si="0"/>
        <v>45647</v>
      </c>
      <c r="D28" s="7"/>
      <c r="E28" s="6"/>
      <c r="F28" s="6"/>
      <c r="G28" s="25" t="str">
        <f t="shared" si="1"/>
        <v/>
      </c>
      <c r="H28" s="32"/>
      <c r="I28" s="33"/>
      <c r="J28" s="33"/>
      <c r="K28" s="34"/>
      <c r="L28" s="22"/>
    </row>
    <row r="29" spans="2:12">
      <c r="B29" s="1">
        <f t="shared" si="2"/>
        <v>45648</v>
      </c>
      <c r="C29" s="2">
        <f t="shared" si="0"/>
        <v>45648</v>
      </c>
      <c r="D29" s="7"/>
      <c r="E29" s="6"/>
      <c r="F29" s="6"/>
      <c r="G29" s="25" t="str">
        <f t="shared" si="1"/>
        <v/>
      </c>
      <c r="H29" s="32"/>
      <c r="I29" s="33"/>
      <c r="J29" s="33"/>
      <c r="K29" s="34"/>
      <c r="L29" s="22"/>
    </row>
    <row r="30" spans="2:12">
      <c r="B30" s="1">
        <f t="shared" si="2"/>
        <v>45649</v>
      </c>
      <c r="C30" s="2">
        <f t="shared" si="0"/>
        <v>45649</v>
      </c>
      <c r="D30" s="7"/>
      <c r="E30" s="6"/>
      <c r="F30" s="6"/>
      <c r="G30" s="25" t="str">
        <f t="shared" si="1"/>
        <v/>
      </c>
      <c r="H30" s="32"/>
      <c r="I30" s="33"/>
      <c r="J30" s="33"/>
      <c r="K30" s="34"/>
      <c r="L30" s="22"/>
    </row>
    <row r="31" spans="2:12">
      <c r="B31" s="1">
        <f t="shared" si="2"/>
        <v>45650</v>
      </c>
      <c r="C31" s="2">
        <f t="shared" si="0"/>
        <v>45650</v>
      </c>
      <c r="D31" s="7"/>
      <c r="E31" s="6"/>
      <c r="F31" s="6"/>
      <c r="G31" s="25" t="str">
        <f t="shared" si="1"/>
        <v/>
      </c>
      <c r="H31" s="32"/>
      <c r="I31" s="33"/>
      <c r="J31" s="33"/>
      <c r="K31" s="34"/>
      <c r="L31" s="22"/>
    </row>
    <row r="32" spans="2:12">
      <c r="B32" s="1">
        <f t="shared" si="2"/>
        <v>45651</v>
      </c>
      <c r="C32" s="2">
        <f t="shared" si="0"/>
        <v>45651</v>
      </c>
      <c r="D32" s="7"/>
      <c r="E32" s="6"/>
      <c r="F32" s="6"/>
      <c r="G32" s="25" t="str">
        <f t="shared" si="1"/>
        <v/>
      </c>
      <c r="H32" s="32"/>
      <c r="I32" s="33"/>
      <c r="J32" s="33"/>
      <c r="K32" s="34"/>
      <c r="L32" s="22"/>
    </row>
    <row r="33" spans="2:12">
      <c r="B33" s="1">
        <f t="shared" si="2"/>
        <v>45652</v>
      </c>
      <c r="C33" s="2">
        <f t="shared" si="0"/>
        <v>45652</v>
      </c>
      <c r="D33" s="7"/>
      <c r="E33" s="6"/>
      <c r="F33" s="6"/>
      <c r="G33" s="25" t="str">
        <f t="shared" si="1"/>
        <v/>
      </c>
      <c r="H33" s="32"/>
      <c r="I33" s="33"/>
      <c r="J33" s="33"/>
      <c r="K33" s="34"/>
      <c r="L33" s="22"/>
    </row>
    <row r="34" spans="2:12">
      <c r="B34" s="1">
        <f t="shared" si="2"/>
        <v>45653</v>
      </c>
      <c r="C34" s="2">
        <f t="shared" si="0"/>
        <v>45653</v>
      </c>
      <c r="D34" s="7"/>
      <c r="E34" s="6"/>
      <c r="F34" s="6"/>
      <c r="G34" s="25" t="str">
        <f t="shared" si="1"/>
        <v/>
      </c>
      <c r="H34" s="32"/>
      <c r="I34" s="33"/>
      <c r="J34" s="33"/>
      <c r="K34" s="34"/>
      <c r="L34" s="22"/>
    </row>
    <row r="35" spans="2:12">
      <c r="B35" s="1">
        <f t="shared" si="2"/>
        <v>45654</v>
      </c>
      <c r="C35" s="2">
        <f t="shared" si="0"/>
        <v>45654</v>
      </c>
      <c r="D35" s="7"/>
      <c r="E35" s="6"/>
      <c r="F35" s="6"/>
      <c r="G35" s="25" t="str">
        <f t="shared" si="1"/>
        <v/>
      </c>
      <c r="H35" s="32"/>
      <c r="I35" s="33"/>
      <c r="J35" s="33"/>
      <c r="K35" s="34"/>
      <c r="L35" s="22"/>
    </row>
    <row r="36" spans="2:12">
      <c r="B36" s="1">
        <f>IFERROR(IF(DAY(B35+1)=1,"",B35+1),"")</f>
        <v>45655</v>
      </c>
      <c r="C36" s="2">
        <f>IFERROR(IF(DAY(C35+1)=1,"",C35+1),"")</f>
        <v>45655</v>
      </c>
      <c r="D36" s="5"/>
      <c r="E36" s="16"/>
      <c r="F36" s="6"/>
      <c r="G36" s="25" t="str">
        <f t="shared" si="1"/>
        <v/>
      </c>
      <c r="H36" s="32"/>
      <c r="I36" s="33"/>
      <c r="J36" s="33"/>
      <c r="K36" s="34"/>
      <c r="L36" s="22"/>
    </row>
    <row r="37" spans="2:12">
      <c r="B37" s="1">
        <f>IFERROR(IF(DAY(B36+1)=1,"",B36+1),"")</f>
        <v>45656</v>
      </c>
      <c r="C37" s="2">
        <f t="shared" ref="C37:C38" si="3">IFERROR(IF(DAY(C36+1)=1,"",C36+1),"")</f>
        <v>45656</v>
      </c>
      <c r="D37" s="5"/>
      <c r="E37" s="16"/>
      <c r="F37" s="6"/>
      <c r="G37" s="25" t="str">
        <f t="shared" si="1"/>
        <v/>
      </c>
      <c r="H37" s="32"/>
      <c r="I37" s="33"/>
      <c r="J37" s="33"/>
      <c r="K37" s="34"/>
      <c r="L37" s="22"/>
    </row>
    <row r="38" spans="2:12" ht="19.5" thickBot="1">
      <c r="B38" s="14">
        <f t="shared" ref="B38" si="4">IFERROR(IF(DAY(B37+1)=1,"",B37+1),"")</f>
        <v>45657</v>
      </c>
      <c r="C38" s="15">
        <f t="shared" si="3"/>
        <v>45657</v>
      </c>
      <c r="D38" s="5"/>
      <c r="E38" s="16"/>
      <c r="F38" s="16"/>
      <c r="G38" s="26" t="str">
        <f t="shared" si="1"/>
        <v/>
      </c>
      <c r="H38" s="35"/>
      <c r="I38" s="36"/>
      <c r="J38" s="36"/>
      <c r="K38" s="37"/>
      <c r="L38" s="22"/>
    </row>
    <row r="39" spans="2:12" ht="19.5" thickTop="1">
      <c r="B39" s="17"/>
      <c r="C39" s="17"/>
      <c r="D39" s="17"/>
      <c r="E39" s="17"/>
      <c r="F39" s="17"/>
      <c r="G39" s="17"/>
      <c r="H39" s="17"/>
      <c r="I39" s="17"/>
      <c r="J39" s="17"/>
      <c r="K39" s="17"/>
    </row>
  </sheetData>
  <mergeCells count="38">
    <mergeCell ref="E6:F6"/>
    <mergeCell ref="D3:G3"/>
    <mergeCell ref="D4:G4"/>
    <mergeCell ref="J4:J5"/>
    <mergeCell ref="K4:K5"/>
    <mergeCell ref="H7:K7"/>
    <mergeCell ref="H8:K8"/>
    <mergeCell ref="I4:I5"/>
    <mergeCell ref="H9:K9"/>
    <mergeCell ref="H10:K10"/>
    <mergeCell ref="H11:K11"/>
    <mergeCell ref="H12:K12"/>
    <mergeCell ref="H13:K13"/>
    <mergeCell ref="H14:K14"/>
    <mergeCell ref="H15:K15"/>
    <mergeCell ref="H16:K16"/>
    <mergeCell ref="H17:K17"/>
    <mergeCell ref="H18:K18"/>
    <mergeCell ref="H19:K19"/>
    <mergeCell ref="H20:K20"/>
    <mergeCell ref="H21:K21"/>
    <mergeCell ref="H22:K22"/>
    <mergeCell ref="H23:K23"/>
    <mergeCell ref="H24:K24"/>
    <mergeCell ref="H25:K25"/>
    <mergeCell ref="H26:K26"/>
    <mergeCell ref="H27:K27"/>
    <mergeCell ref="H28:K28"/>
    <mergeCell ref="H29:K29"/>
    <mergeCell ref="H30:K30"/>
    <mergeCell ref="H31:K31"/>
    <mergeCell ref="H32:K32"/>
    <mergeCell ref="H33:K33"/>
    <mergeCell ref="H34:K34"/>
    <mergeCell ref="H35:K35"/>
    <mergeCell ref="H36:K36"/>
    <mergeCell ref="H37:K37"/>
    <mergeCell ref="H38:K38"/>
  </mergeCells>
  <phoneticPr fontId="3"/>
  <conditionalFormatting sqref="B8:H38">
    <cfRule type="expression" dxfId="2" priority="2">
      <formula>TEXT($B8,"aaa")="日"</formula>
    </cfRule>
    <cfRule type="expression" dxfId="1" priority="3">
      <formula>TEXT($B8,"aaa")="土"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3CD75E41-E837-4D61-80F6-D11D77D05916}">
            <xm:f>COUNTIF(休日!$A$2:$A$1048576,$B8)=1</xm:f>
            <x14:dxf>
              <fill>
                <patternFill>
                  <bgColor rgb="FFFFCCFF"/>
                </patternFill>
              </fill>
            </x14:dxf>
          </x14:cfRule>
          <xm:sqref>B8:H38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E398AE-24D7-4B43-951F-B792A08D1F7F}">
  <dimension ref="A1:B42"/>
  <sheetViews>
    <sheetView showGridLines="0" zoomScale="115" zoomScaleNormal="115" workbookViewId="0">
      <pane ySplit="1" topLeftCell="A2" activePane="bottomLeft" state="frozen"/>
      <selection pane="bottomLeft"/>
    </sheetView>
  </sheetViews>
  <sheetFormatPr defaultRowHeight="18.75"/>
  <cols>
    <col min="1" max="2" width="23.625" bestFit="1" customWidth="1"/>
  </cols>
  <sheetData>
    <row r="1" spans="1:2">
      <c r="A1" t="s">
        <v>24</v>
      </c>
      <c r="B1" t="s">
        <v>6</v>
      </c>
    </row>
    <row r="2" spans="1:2">
      <c r="A2" s="3">
        <v>45292</v>
      </c>
      <c r="B2" t="s">
        <v>7</v>
      </c>
    </row>
    <row r="3" spans="1:2">
      <c r="A3" s="3">
        <v>45299</v>
      </c>
      <c r="B3" t="s">
        <v>8</v>
      </c>
    </row>
    <row r="4" spans="1:2">
      <c r="A4" s="3">
        <v>45333</v>
      </c>
      <c r="B4" t="s">
        <v>9</v>
      </c>
    </row>
    <row r="5" spans="1:2">
      <c r="A5" s="3">
        <v>45334</v>
      </c>
      <c r="B5" t="s">
        <v>10</v>
      </c>
    </row>
    <row r="6" spans="1:2">
      <c r="A6" s="3">
        <v>45345</v>
      </c>
      <c r="B6" t="s">
        <v>11</v>
      </c>
    </row>
    <row r="7" spans="1:2">
      <c r="A7" s="3">
        <v>45371</v>
      </c>
      <c r="B7" t="s">
        <v>12</v>
      </c>
    </row>
    <row r="8" spans="1:2">
      <c r="A8" s="3">
        <v>45411</v>
      </c>
      <c r="B8" t="s">
        <v>13</v>
      </c>
    </row>
    <row r="9" spans="1:2">
      <c r="A9" s="3">
        <v>45415</v>
      </c>
      <c r="B9" t="s">
        <v>14</v>
      </c>
    </row>
    <row r="10" spans="1:2">
      <c r="A10" s="3">
        <v>45416</v>
      </c>
      <c r="B10" t="s">
        <v>15</v>
      </c>
    </row>
    <row r="11" spans="1:2">
      <c r="A11" s="3">
        <v>45417</v>
      </c>
      <c r="B11" t="s">
        <v>16</v>
      </c>
    </row>
    <row r="12" spans="1:2">
      <c r="A12" s="3">
        <v>45418</v>
      </c>
      <c r="B12" t="s">
        <v>10</v>
      </c>
    </row>
    <row r="13" spans="1:2">
      <c r="A13" s="3">
        <v>45488</v>
      </c>
      <c r="B13" t="s">
        <v>17</v>
      </c>
    </row>
    <row r="14" spans="1:2">
      <c r="A14" s="3">
        <v>45515</v>
      </c>
      <c r="B14" t="s">
        <v>18</v>
      </c>
    </row>
    <row r="15" spans="1:2">
      <c r="A15" s="3">
        <v>45516</v>
      </c>
      <c r="B15" t="s">
        <v>10</v>
      </c>
    </row>
    <row r="16" spans="1:2">
      <c r="A16" s="3">
        <v>45551</v>
      </c>
      <c r="B16" t="s">
        <v>19</v>
      </c>
    </row>
    <row r="17" spans="1:2">
      <c r="A17" s="3">
        <v>45557</v>
      </c>
      <c r="B17" t="s">
        <v>20</v>
      </c>
    </row>
    <row r="18" spans="1:2">
      <c r="A18" s="3">
        <v>45558</v>
      </c>
      <c r="B18" t="s">
        <v>10</v>
      </c>
    </row>
    <row r="19" spans="1:2">
      <c r="A19" s="4">
        <v>45579</v>
      </c>
      <c r="B19" t="s">
        <v>21</v>
      </c>
    </row>
    <row r="20" spans="1:2">
      <c r="A20" s="4">
        <v>45599</v>
      </c>
      <c r="B20" t="s">
        <v>22</v>
      </c>
    </row>
    <row r="21" spans="1:2">
      <c r="A21" s="4">
        <v>45600</v>
      </c>
      <c r="B21" t="s">
        <v>10</v>
      </c>
    </row>
    <row r="22" spans="1:2">
      <c r="A22" s="4">
        <v>45619</v>
      </c>
      <c r="B22" t="s">
        <v>23</v>
      </c>
    </row>
    <row r="23" spans="1:2">
      <c r="A23" s="4">
        <v>45658</v>
      </c>
      <c r="B23" t="s">
        <v>7</v>
      </c>
    </row>
    <row r="24" spans="1:2">
      <c r="A24" s="4">
        <v>45670</v>
      </c>
      <c r="B24" t="s">
        <v>8</v>
      </c>
    </row>
    <row r="25" spans="1:2">
      <c r="A25" s="4">
        <v>45699</v>
      </c>
      <c r="B25" t="s">
        <v>9</v>
      </c>
    </row>
    <row r="26" spans="1:2">
      <c r="A26" s="4">
        <v>45711</v>
      </c>
      <c r="B26" t="s">
        <v>11</v>
      </c>
    </row>
    <row r="27" spans="1:2">
      <c r="A27" s="4">
        <v>45712</v>
      </c>
      <c r="B27" t="s">
        <v>10</v>
      </c>
    </row>
    <row r="28" spans="1:2">
      <c r="A28" s="4">
        <v>45736</v>
      </c>
      <c r="B28" t="s">
        <v>12</v>
      </c>
    </row>
    <row r="29" spans="1:2">
      <c r="A29" s="4">
        <v>45776</v>
      </c>
      <c r="B29" t="s">
        <v>13</v>
      </c>
    </row>
    <row r="30" spans="1:2">
      <c r="A30" s="4">
        <v>45780</v>
      </c>
      <c r="B30" t="s">
        <v>14</v>
      </c>
    </row>
    <row r="31" spans="1:2">
      <c r="A31" s="4">
        <v>45781</v>
      </c>
      <c r="B31" t="s">
        <v>15</v>
      </c>
    </row>
    <row r="32" spans="1:2">
      <c r="A32" s="4">
        <v>45782</v>
      </c>
      <c r="B32" t="s">
        <v>16</v>
      </c>
    </row>
    <row r="33" spans="1:2">
      <c r="A33" s="4">
        <v>45783</v>
      </c>
      <c r="B33" t="s">
        <v>10</v>
      </c>
    </row>
    <row r="34" spans="1:2">
      <c r="A34" s="4">
        <v>45859</v>
      </c>
      <c r="B34" t="s">
        <v>17</v>
      </c>
    </row>
    <row r="35" spans="1:2">
      <c r="A35" s="4">
        <v>45880</v>
      </c>
      <c r="B35" t="s">
        <v>18</v>
      </c>
    </row>
    <row r="36" spans="1:2">
      <c r="A36" s="4">
        <v>45915</v>
      </c>
      <c r="B36" t="s">
        <v>19</v>
      </c>
    </row>
    <row r="37" spans="1:2">
      <c r="A37" s="4">
        <v>45923</v>
      </c>
      <c r="B37" t="s">
        <v>20</v>
      </c>
    </row>
    <row r="38" spans="1:2">
      <c r="A38" s="4">
        <v>45943</v>
      </c>
      <c r="B38" t="s">
        <v>21</v>
      </c>
    </row>
    <row r="39" spans="1:2">
      <c r="A39" s="4">
        <v>45964</v>
      </c>
      <c r="B39" t="s">
        <v>22</v>
      </c>
    </row>
    <row r="40" spans="1:2">
      <c r="A40" s="4">
        <v>45984</v>
      </c>
      <c r="B40" t="s">
        <v>23</v>
      </c>
    </row>
    <row r="41" spans="1:2">
      <c r="A41" s="4">
        <v>45985</v>
      </c>
      <c r="B41" t="s">
        <v>10</v>
      </c>
    </row>
    <row r="42" spans="1:2">
      <c r="A42" s="3">
        <v>45644</v>
      </c>
      <c r="B42" s="52"/>
    </row>
  </sheetData>
  <phoneticPr fontId="1"/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7 e 2 b f 5 1 3 - 0 f 2 7 - 4 d 8 3 - 8 a 8 b - 2 4 2 6 f 9 5 f 9 6 d a "   x m l n s = " h t t p : / / s c h e m a s . m i c r o s o f t . c o m / D a t a M a s h u p " > A A A A A L 0 E A A B Q S w M E F A A C A A g A S y 2 R W c t o p 4 2 k A A A A 9 g A A A B I A H A B D b 2 5 m a W c v U G F j a 2 F n Z S 5 4 b W w g o h g A K K A U A A A A A A A A A A A A A A A A A A A A A A A A A A A A h Y + 9 D o I w G E V f h X S n P 7 A Q 8 l E G N y M J i Y l x b U q F K h R D i + X d H H w k X 0 G M o m 6 O 9 9 w z 3 H u / 3 i C f u j a 4 q M H q 3 m S I Y Y o C Z W R f a V N n a H S H M E E 5 h 1 L I k 6 h V M M v G p p O t M t Q 4 d 0 4 J 8 d 5 j H + N + q E l E K S P 7 Y r O V j e o E + s j 6 v x x q Y 5 0 w U i E O u 9 c Y H m E W J 5 g l F F M g C 4 R C m 6 8 Q z X u f 7 Q + E 1 d i 6 c V D 8 K M J 1 C W S J Q N 4 f + A N Q S w M E F A A C A A g A S y 2 R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s t k V m c 0 S c K t w E A A N c C A A A T A B w A R m 9 y b X V s Y X M v U 2 V j d G l v b j E u b S C i G A A o o B Q A A A A A A A A A A A A A A A A A A A A A A A A A A A C N k s 9 r E 0 E U x + + B / A / D 9 r K B Y R f 1 o i 1 7 k K R g L 0 V N Q C T 0 M N 0 8 u 9 v u z o R 5 s 4 2 h B E z 2 o N I W 2 k N p o f U X W j w I k o M X M c U / Z p q t f 4 Z P Y p K D a J 3 D z J s f 7 / u + n 5 l B C E 2 s J K t P x h t L 5 V K 5 h J H Q 0 G L Y z b a y z d h g x g K W g C m X G D U 7 u L D 5 y A 6 + 0 m I V t 7 2 a C r M U p H E f w b p X V d J Q j K 4 T G d P G R d / v d D q 3 v V A o b 0 N 5 m 2 0 / j B R C 7 G M 0 l f b n V b w Q t 5 0 K b 9 Y g i d P Y g A 4 c 7 n B W V U m W S g x u c r Y s Q 9 W K 5 U Z w 5 x b N H m T K Q N 1 0 E w j m o b e q J K x V + M R s c f K 8 e D u y / S M 7 2 L P 9 N z Y / s X l u 8 2 d E U B w N i a A h 1 i n n v l Y p C d w D 0 Q K N 7 g y R s + b v r b t J U g 9 F I j Q G R m f z A u M P L 4 v T L 7 M C 4 9 e 7 M 9 G G F h K f K J 1 O A B r d N q D 7 b 0 N 8 Z 8 c Z n 1 4 U w 0 P b / 3 x 1 / q o 4 P r f 5 t 8 v R I Q X F 2 Q v q 6 T 4 M C b G W M N D j 7 O / H x w f 7 V x + H 0 + M G n p p e b 2 r a 5 l T + v c 0 / 2 c H 3 X 6 B T N z / e 7 c 3 c 1 y G h L / F Q d d D 9 k 5 E z E G H E a m T C W 8 E V W c 2 0 p m d / D E K 7 z Y X r E N Y q T O l 5 8 i p 5 + + / M S r k U y 2 s p l n 4 C U E s B A i 0 A F A A C A A g A S y 2 R W c t o p 4 2 k A A A A 9 g A A A B I A A A A A A A A A A A A A A A A A A A A A A E N v b m Z p Z y 9 Q Y W N r Y W d l L n h t b F B L A Q I t A B Q A A g A I A E s t k V k P y u m r p A A A A O k A A A A T A A A A A A A A A A A A A A A A A P A A A A B b Q 2 9 u d G V u d F 9 U e X B l c 1 0 u e G 1 s U E s B A i 0 A F A A C A A g A S y 2 R W Z z R J w q 3 A Q A A 1 w I A A B M A A A A A A A A A A A A A A A A A 4 Q E A A E Z v c m 1 1 b G F z L 1 N l Y 3 R p b 2 4 x L m 1 Q S w U G A A A A A A M A A w D C A A A A 5 Q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W g w A A A A A A A A 4 D A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c 3 l 1 a 3 V q a X R z d T w v S X R l b V B h d G g + P C 9 J d G V t T G 9 j Y X R p b 2 4 + P F N 0 Y W J s Z U V u d H J p Z X M + P E V u d H J 5 I F R 5 c G U 9 I k l z U H J p d m F 0 Z S I g V m F s d W U 9 I m w w I i A v P j x F b n R y e S B U e X B l P S J R d W V y e U l E I i B W Y W x 1 Z T 0 i c 2 U z N W Z h Z j E x L T M 5 M T Q t N D Q y M y 1 h N W U 4 L T g 3 N T Y x Z W Y 4 Y T Y 4 M y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O D i u O D k + O C s u O D v O O C t + O D p + O D s y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U Y X J n Z X Q i I F Z h b H V l P S J z X + O B n e O B r u S 7 l u S 8 k e a X p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z e X V r d W p p d H N 1 L + W k i e a b t O O B l e O C j O O B n + W e i y 5 7 5 Z u 9 5 r C R 4 4 G u 5 6 W d 5 p e l 4 4 O 7 5 L y R 5 p e l 5 p y I 5 p e l L D B 9 J n F 1 b 3 Q 7 L C Z x d W 9 0 O 1 N l Y 3 R p b 2 4 x L 3 N 5 d W t 1 a m l 0 c 3 U v 5 a S J 5 p u 0 4 4 G V 4 4 K M 4 4 G f 5 Z 6 L L n v l m 7 3 m s J H j g a 7 n p Z 3 m l 6 X j g 7 v k v J H m l 6 X l k I 3 n p 7 A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c 3 l 1 a 3 V q a X R z d S / l p I n m m 7 T j g Z X j g o z j g Z / l n o s u e + W b v e a w k e O B r u e l n e a X p e O D u + S 8 k e a X p e a c i O a X p S w w f S Z x d W 9 0 O y w m c X V v d D t T Z W N 0 a W 9 u M S 9 z e X V r d W p p d H N 1 L + W k i e a b t O O B l e O C j O O B n + W e i y 5 7 5 Z u 9 5 r C R 4 4 G u 5 6 W d 5 p e l 4 4 O 7 5 L y R 5 p e l 5 Z C N 5 6 e w L D F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l m 7 3 m s J H j g a 7 n p Z 3 m l 6 X j g 7 v k v J H m l 6 X m n I j m l 6 U m c X V v d D s s J n F 1 b 3 Q 7 5 Z u 9 5 r C R 4 4 G u 5 6 W d 5 p e l 4 4 O 7 5 L y R 5 p e l 5 Z C N 5 6 e w J n F 1 b 3 Q 7 X S I g L z 4 8 R W 5 0 c n k g V H l w Z T 0 i R m l s b E N v b H V t b l R 5 c G V z I i B W Y W x 1 Z T 0 i c 0 N R W T 0 i I C 8 + P E V u d H J 5 I F R 5 c G U 9 I k Z p b G x M Y X N 0 V X B k Y X R l Z C I g V m F s d W U 9 I m Q y M D I 0 L T E y L T E 2 V D I w O j M 3 O j A 1 L j Q 4 M T c 3 N j d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M C I g L z 4 8 R W 5 0 c n k g V H l w Z T 0 i Q W R k Z W R U b 0 R h d G F N b 2 R l b C I g V m F s d W U 9 I m w w I i A v P j x F b n R y e S B U e X B l P S J G a W x s V G F y Z 2 V 0 T m F t Z U N 1 c 3 R v b W l 6 Z W Q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z e X V r d W p p d H N 1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N 5 d W t 1 a m l 0 c 3 U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l 1 a 3 V q a X R z d S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e X V r d W p p d H N 1 L y V F M y U 4 M y U 5 N S V F M y U 4 M i V B M y V F M y U 4 M y V B Q i V F M y U 4 M i V C R i V F M y U 4 M y V C Q y V F M y U 4 M S U 5 N S V F M y U 4 M i U 4 Q y V F M y U 4 M S U 5 R i V F O C V B M S U 4 Q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A j 8 a 3 X d J W Q r e j P I m b m z H a A A A A A A I A A A A A A B B m A A A A A Q A A I A A A A J D O T G l o 2 w W N G S M t h / 3 t u 1 L g i l M p R W G 9 M n N j N P L r y 4 5 u A A A A A A 6 A A A A A A g A A I A A A A F F I a X i F m 3 0 t B e 6 h M W n T O W 8 K 7 4 9 L I g d q X u S q + m 4 F O F Z T U A A A A N 7 T O 0 i Z a 3 l D v E g 1 G 8 V N I v d q f 6 9 E W + L 1 K c P 7 i G f J v U e C + 5 U Z D 6 / J s C Z I C U l 2 8 r 5 d Q C 8 y Q X b V z p x l K g X d s M G V / j j M 4 3 A m U r g k Y V r A b X u g p W 4 F Q A A A A P k + e i 6 a t q c w N 3 X i 7 F T m J F a G v o + 7 F V y v T S y f 4 1 V v w i N U t z O L 0 R 7 n x D V V / 7 / L 9 M w R / Q r K b v O s Y d 3 k 2 V y J T 0 8 q p L s = < / D a t a M a s h u p > 
</file>

<file path=customXml/itemProps1.xml><?xml version="1.0" encoding="utf-8"?>
<ds:datastoreItem xmlns:ds="http://schemas.openxmlformats.org/officeDocument/2006/customXml" ds:itemID="{8A8F79F1-CE58-4E4B-A661-39417C5B71B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勤務表</vt:lpstr>
      <vt:lpstr>休日</vt:lpstr>
    </vt:vector>
  </TitlesOfParts>
  <Company>ahiru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ahiru</dc:creator>
  <dcterms:created xsi:type="dcterms:W3CDTF">2015-06-05T18:19:34Z</dcterms:created>
  <dcterms:modified xsi:type="dcterms:W3CDTF">2024-12-17T20:46:50Z</dcterms:modified>
</cp:coreProperties>
</file>